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-45\Documents\David\Cuenta Pública\2024\4to Trim 2024\CUENTA PUBLICA 4TO TRIM 2024\"/>
    </mc:Choice>
  </mc:AlternateContent>
  <xr:revisionPtr revIDLastSave="0" documentId="13_ncr:1_{4C39FB90-6C72-4E27-B653-ECDE8F254017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31380" yWindow="315" windowWidth="18495" windowHeight="15480" xr2:uid="{00000000-000D-0000-FFFF-FFFF00000000}"/>
  </bookViews>
  <sheets>
    <sheet name="ESF" sheetId="1" r:id="rId1"/>
  </sheets>
  <definedNames>
    <definedName name="ANEXO">#REF!</definedName>
    <definedName name="_xlnm.Print_Area" localSheetId="0">ESF!$B$2:$H$63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G29" i="1" l="1"/>
  <c r="D32" i="1"/>
  <c r="C32" i="1"/>
  <c r="H29" i="1"/>
  <c r="H49" i="1"/>
  <c r="G49" i="1"/>
  <c r="H51" i="1" l="1"/>
  <c r="G51" i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<sst xmlns="http://schemas.openxmlformats.org/spreadsheetml/2006/main" count="67" uniqueCount="65">
  <si>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</si>
  <si>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</si>
  <si>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</si>
  <si>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</si>
  <si>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</si>
  <si>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</si>
  <si>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</si>
  <si>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</si>
  <si>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</si>
  <si>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</si>
  <si>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</si>
  <si>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</si>
  <si>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</si>
  <si>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</si>
  <si>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</si>
  <si>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</si>
  <si>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</si>
  <si>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</si>
  <si>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</si>
  <si>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</si>
  <si>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</si>
  <si>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</si>
  <si>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</si>
  <si>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</si>
  <si>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</si>
  <si>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</si>
  <si>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</si>
  <si>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</si>
  <si>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</si>
  <si>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</si>
  <si>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</si>
  <si>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</si>
  <si>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</si>
  <si>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</si>
  <si>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</si>
  <si>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</si>
  <si>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</si>
  <si>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</si>
  <si>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</si>
  <si>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</si>
  <si>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</si>
  <si>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</si>
  <si>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</si>
  <si>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</si>
  <si>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</si>
  <si>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</si>
  <si>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</si>
  <si>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</si>
  <si>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</si>
  <si>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</si>
  <si>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</si>
  <si>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</si>
  <si>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</si>
  <si>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</si>
  <si>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</si>
  <si>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</si>
  <si>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</si>
  <si>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</si>
  <si>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</si>
  <si>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</si>
  <si>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“Bajo protesta de decir verdad declaramos que los Estados Financieros y sus notas, son razonablemente correctos y son responsabilidad del emisor.”</t>
  </si>
  <si>
    <t xml:space="preserve">JUNTA MUNICIPAL DE AGUA Y SANEAMIENTO DE CAMARGO </t>
  </si>
  <si>
    <t>2024</t>
  </si>
  <si>
    <t>2023</t>
  </si>
  <si>
    <t>Al 01 de Enero de 2024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</si>
</sst>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58</xdr:row>
      <xdr:rowOff>35719</xdr:rowOff>
    </xdr:from>
    <xdr:to>
      <xdr:col>3</xdr:col>
      <xdr:colOff>666750</xdr:colOff>
      <xdr:row>62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286DF86-8731-41B1-963D-D2F8F59115B9}"/>
            </a:ext>
          </a:extLst>
        </xdr:cNvPr>
        <xdr:cNvSpPr txBox="1"/>
      </xdr:nvSpPr>
      <xdr:spPr>
        <a:xfrm>
          <a:off x="1035844" y="13204032"/>
          <a:ext cx="3512344" cy="8215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GENARO SOLIS GONZALEZ</a:t>
          </a:r>
        </a:p>
        <a:p>
          <a:pPr algn="ctr"/>
          <a:r>
            <a:rPr lang="es-MX" sz="1100" baseline="0"/>
            <a:t>DIRECTOR EJECUTIVO</a:t>
          </a:r>
          <a:endParaRPr lang="es-MX" sz="1100"/>
        </a:p>
      </xdr:txBody>
    </xdr:sp>
    <xdr:clientData/>
  </xdr:twoCellAnchor>
  <xdr:twoCellAnchor>
    <xdr:from>
      <xdr:col>5</xdr:col>
      <xdr:colOff>166687</xdr:colOff>
      <xdr:row>58</xdr:row>
      <xdr:rowOff>23813</xdr:rowOff>
    </xdr:from>
    <xdr:to>
      <xdr:col>7</xdr:col>
      <xdr:colOff>178594</xdr:colOff>
      <xdr:row>62</xdr:row>
      <xdr:rowOff>83344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EE15D1B-C250-4139-A1E5-D72AC5EC3EDC}"/>
            </a:ext>
          </a:extLst>
        </xdr:cNvPr>
        <xdr:cNvSpPr txBox="1"/>
      </xdr:nvSpPr>
      <xdr:spPr>
        <a:xfrm>
          <a:off x="5726906" y="13192126"/>
          <a:ext cx="3512344" cy="8215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aseline="0"/>
            <a:t>C.P. LUIS ANGEL FUENTES HERNANDEZ</a:t>
          </a:r>
        </a:p>
        <a:p>
          <a:pPr algn="ctr"/>
          <a:r>
            <a:rPr lang="es-MX" sz="1100" baseline="0"/>
            <a:t>DIRECTOR FINANCIERO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7"/>
  <sheetViews>
    <sheetView tabSelected="1" zoomScale="80" zoomScaleNormal="80" workbookViewId="0">
      <selection activeCell="J21" sqref="J21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7.28515625" style="23" bestFit="1" customWidth="1"/>
    <col min="5" max="5" width="7.85546875" style="1" customWidth="1"/>
    <col min="6" max="6" width="35.140625" style="1" customWidth="1"/>
    <col min="7" max="8" width="17.285156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5" t="s">
        <v>61</v>
      </c>
      <c r="C2" s="66"/>
      <c r="D2" s="66"/>
      <c r="E2" s="66"/>
      <c r="F2" s="66"/>
      <c r="G2" s="66"/>
      <c r="H2" s="67"/>
    </row>
    <row r="3" spans="2:8" x14ac:dyDescent="0.25">
      <c r="B3" s="68" t="s">
        <v>0</v>
      </c>
      <c r="C3" s="69"/>
      <c r="D3" s="69"/>
      <c r="E3" s="69"/>
      <c r="F3" s="69"/>
      <c r="G3" s="69"/>
      <c r="H3" s="70"/>
    </row>
    <row r="4" spans="2:8" ht="15.75" thickBot="1" x14ac:dyDescent="0.3">
      <c r="B4" s="71" t="s">
        <v>64</v>
      </c>
      <c r="C4" s="72"/>
      <c r="D4" s="72"/>
      <c r="E4" s="72"/>
      <c r="F4" s="72"/>
      <c r="G4" s="72"/>
      <c r="H4" s="73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2"/>
      <c r="C6" s="63"/>
      <c r="D6" s="63"/>
      <c r="E6" s="4"/>
      <c r="F6" s="63"/>
      <c r="G6" s="63"/>
      <c r="H6" s="74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21851704</v>
      </c>
      <c r="D8" s="26">
        <v>23544491</v>
      </c>
      <c r="E8" s="4"/>
      <c r="F8" s="8" t="s">
        <v>6</v>
      </c>
      <c r="G8" s="26">
        <v>7602154</v>
      </c>
      <c r="H8" s="27">
        <v>5030892</v>
      </c>
    </row>
    <row r="9" spans="2:8" ht="23.45" customHeight="1" x14ac:dyDescent="0.25">
      <c r="B9" s="18" t="s">
        <v>7</v>
      </c>
      <c r="C9" s="47">
        <v>16092688</v>
      </c>
      <c r="D9" s="47">
        <v>15780929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77817</v>
      </c>
      <c r="D10" s="26">
        <v>77817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1</v>
      </c>
      <c r="D11" s="30">
        <v>1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7301126</v>
      </c>
      <c r="D12" s="30">
        <v>7314778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19929</v>
      </c>
      <c r="D14" s="26">
        <v>19929</v>
      </c>
      <c r="E14" s="4"/>
      <c r="F14" s="8" t="s">
        <v>18</v>
      </c>
      <c r="G14" s="30">
        <v>400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45343265</v>
      </c>
      <c r="D16" s="34">
        <f>SUM(D8:D14)</f>
        <v>46737945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7602554</v>
      </c>
      <c r="H17" s="35">
        <f>SUM(H8:H15)</f>
        <v>5030892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217749460</v>
      </c>
      <c r="D21" s="26">
        <v>209685122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32963674</v>
      </c>
      <c r="D22" s="26">
        <v>26335908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657099</v>
      </c>
      <c r="D23" s="26">
        <v>631649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-15452269</v>
      </c>
      <c r="D24" s="26">
        <v>-13068935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1601825</v>
      </c>
      <c r="H25" s="31">
        <v>361576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1601825</v>
      </c>
      <c r="H27" s="35">
        <f>SUM(H20:H25)</f>
        <v>361576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9204379</v>
      </c>
      <c r="H29" s="39">
        <f>SUM(H27,H17)</f>
        <v>5392468</v>
      </c>
    </row>
    <row r="30" spans="2:8" x14ac:dyDescent="0.25">
      <c r="B30" s="9" t="s">
        <v>41</v>
      </c>
      <c r="C30" s="32">
        <f>SUM(C19:C28)</f>
        <v>235917964</v>
      </c>
      <c r="D30" s="32">
        <f>SUM(D19:D28)</f>
        <v>223583744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281261229</v>
      </c>
      <c r="D32" s="38">
        <f>SUM(D30,D16)</f>
        <v>270321689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139183487</v>
      </c>
      <c r="H33" s="39">
        <f>SUM(H34:H36)</f>
        <v>139183487</v>
      </c>
    </row>
    <row r="34" spans="2:8" x14ac:dyDescent="0.25">
      <c r="B34" s="58"/>
      <c r="C34" s="59"/>
      <c r="D34" s="59"/>
      <c r="E34" s="4"/>
      <c r="F34" s="8" t="s">
        <v>45</v>
      </c>
      <c r="G34" s="26">
        <v>139183487</v>
      </c>
      <c r="H34" s="27">
        <v>139183487</v>
      </c>
    </row>
    <row r="35" spans="2:8" x14ac:dyDescent="0.25">
      <c r="B35" s="58"/>
      <c r="C35" s="59"/>
      <c r="D35" s="59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0</v>
      </c>
      <c r="H36" s="31">
        <v>0</v>
      </c>
    </row>
    <row r="37" spans="2:8" x14ac:dyDescent="0.25">
      <c r="B37" s="60"/>
      <c r="C37" s="61"/>
      <c r="D37" s="61"/>
      <c r="E37" s="4"/>
      <c r="F37" s="6"/>
      <c r="G37" s="42"/>
      <c r="H37" s="43"/>
    </row>
    <row r="38" spans="2:8" ht="29.25" customHeight="1" x14ac:dyDescent="0.25">
      <c r="B38" s="62"/>
      <c r="C38" s="63"/>
      <c r="D38" s="63"/>
      <c r="E38" s="15"/>
      <c r="F38" s="13" t="s">
        <v>48</v>
      </c>
      <c r="G38" s="42">
        <f>SUM(G39:G43)</f>
        <v>132873363</v>
      </c>
      <c r="H38" s="43">
        <f>SUM(H39:H43)</f>
        <v>125745734</v>
      </c>
    </row>
    <row r="39" spans="2:8" ht="24" x14ac:dyDescent="0.25">
      <c r="B39" s="60"/>
      <c r="C39" s="61"/>
      <c r="D39" s="61"/>
      <c r="E39" s="4"/>
      <c r="F39" s="8" t="s">
        <v>49</v>
      </c>
      <c r="G39" s="26">
        <v>7127124</v>
      </c>
      <c r="H39" s="27">
        <v>16428733</v>
      </c>
    </row>
    <row r="40" spans="2:8" x14ac:dyDescent="0.25">
      <c r="B40" s="60"/>
      <c r="C40" s="61"/>
      <c r="D40" s="61"/>
      <c r="E40" s="4"/>
      <c r="F40" s="8" t="s">
        <v>50</v>
      </c>
      <c r="G40" s="26">
        <v>127475199</v>
      </c>
      <c r="H40" s="27">
        <v>111046466</v>
      </c>
    </row>
    <row r="41" spans="2:8" x14ac:dyDescent="0.25">
      <c r="B41" s="60"/>
      <c r="C41" s="61"/>
      <c r="D41" s="6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0"/>
      <c r="C42" s="61"/>
      <c r="D42" s="6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0"/>
      <c r="C43" s="61"/>
      <c r="D43" s="61"/>
      <c r="E43" s="4"/>
      <c r="F43" s="8" t="s">
        <v>53</v>
      </c>
      <c r="G43" s="26">
        <v>-1728960</v>
      </c>
      <c r="H43" s="27">
        <v>-1729465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2"/>
      <c r="C45" s="63"/>
      <c r="D45" s="63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60"/>
      <c r="C48" s="61"/>
      <c r="D48" s="61"/>
      <c r="E48" s="4"/>
      <c r="F48" s="6"/>
      <c r="G48" s="44"/>
      <c r="H48" s="45"/>
    </row>
    <row r="49" spans="1:8" x14ac:dyDescent="0.25">
      <c r="B49" s="62"/>
      <c r="C49" s="63"/>
      <c r="D49" s="63"/>
      <c r="E49" s="3"/>
      <c r="F49" s="10" t="s">
        <v>57</v>
      </c>
      <c r="G49" s="34">
        <f>SUM(G45,G38,G33)</f>
        <v>272056850</v>
      </c>
      <c r="H49" s="35">
        <f>SUM(H45,H38,H33)</f>
        <v>264929221</v>
      </c>
    </row>
    <row r="50" spans="1:8" x14ac:dyDescent="0.25">
      <c r="B50" s="60"/>
      <c r="C50" s="61"/>
      <c r="D50" s="61"/>
      <c r="E50" s="4"/>
      <c r="F50" s="6"/>
      <c r="G50" s="42"/>
      <c r="H50" s="43"/>
    </row>
    <row r="51" spans="1:8" ht="24" x14ac:dyDescent="0.25">
      <c r="B51" s="62"/>
      <c r="C51" s="63"/>
      <c r="D51" s="63"/>
      <c r="E51" s="3"/>
      <c r="F51" s="13" t="s">
        <v>58</v>
      </c>
      <c r="G51" s="38">
        <f>SUM(G49,G29)</f>
        <v>281261229</v>
      </c>
      <c r="H51" s="39">
        <f>SUM(H49,H29)</f>
        <v>270321689</v>
      </c>
    </row>
    <row r="52" spans="1:8" ht="15.75" thickBot="1" x14ac:dyDescent="0.3">
      <c r="A52" s="16" t="s">
        <v>59</v>
      </c>
      <c r="B52" s="64"/>
      <c r="C52" s="56"/>
      <c r="D52" s="56"/>
      <c r="E52" s="17"/>
      <c r="F52" s="56"/>
      <c r="G52" s="56"/>
      <c r="H52" s="57"/>
    </row>
    <row r="53" spans="1:8" x14ac:dyDescent="0.2">
      <c r="B53" s="55" t="s">
        <v>60</v>
      </c>
    </row>
    <row r="55" spans="1:8" s="52" customFormat="1" ht="16.899999999999999" customHeight="1" x14ac:dyDescent="0.25">
      <c r="B55" s="54"/>
      <c r="C55" s="51"/>
      <c r="D55" s="51"/>
      <c r="E55" s="50"/>
      <c r="F55" s="50"/>
      <c r="G55" s="51"/>
      <c r="H55" s="51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  <row r="387" spans="3:8" s="52" customFormat="1" x14ac:dyDescent="0.25">
      <c r="C387" s="53"/>
      <c r="D387" s="53"/>
      <c r="G387" s="53"/>
      <c r="H387" s="53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23" right="0.17" top="0.4" bottom="0.4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JMAS-45</cp:lastModifiedBy>
  <cp:lastPrinted>2025-01-28T19:26:55Z</cp:lastPrinted>
  <dcterms:created xsi:type="dcterms:W3CDTF">2019-12-03T18:04:32Z</dcterms:created>
  <dcterms:modified xsi:type="dcterms:W3CDTF">2025-01-28T19:27:01Z</dcterms:modified>
</cp:coreProperties>
</file>